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alentina.eftimie\Desktop\PARACLINIC 2023-2024\AN 2024\IUNIE 2024\SITE\"/>
    </mc:Choice>
  </mc:AlternateContent>
  <xr:revisionPtr revIDLastSave="0" documentId="13_ncr:1_{BC37635F-14FB-42EA-B69D-AA15574D4A4A}" xr6:coauthVersionLast="36" xr6:coauthVersionMax="36" xr10:uidLastSave="{00000000-0000-0000-0000-000000000000}"/>
  <bookViews>
    <workbookView xWindow="0" yWindow="0" windowWidth="28800" windowHeight="11625" xr2:uid="{77C1860D-8A11-4F73-8A4C-0A608E30B924}"/>
  </bookViews>
  <sheets>
    <sheet name="MF-EC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I35" i="1"/>
  <c r="H35" i="1"/>
  <c r="G35" i="1"/>
  <c r="F35" i="1"/>
  <c r="E35" i="1"/>
  <c r="D35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35" i="1" s="1"/>
</calcChain>
</file>

<file path=xl/sharedStrings.xml><?xml version="1.0" encoding="utf-8"?>
<sst xmlns="http://schemas.openxmlformats.org/spreadsheetml/2006/main" count="62" uniqueCount="62">
  <si>
    <t>ACTE ADITIONALE PENTRU ECOGRAFII  LA CONTRACTELE DE ASISTENTA MEDICALA PRIMARA</t>
  </si>
  <si>
    <t xml:space="preserve">VALORI CONTRACTE </t>
  </si>
  <si>
    <t>Nr.crt.</t>
  </si>
  <si>
    <t>CONTR. A</t>
  </si>
  <si>
    <t>DEN.FURNIZOR</t>
  </si>
  <si>
    <t>IANUARIE 2024</t>
  </si>
  <si>
    <t>FEBRUARIE 2024</t>
  </si>
  <si>
    <t>MARTIE 2024</t>
  </si>
  <si>
    <t>TRIM.I 2024</t>
  </si>
  <si>
    <t>APRILIE 2024</t>
  </si>
  <si>
    <t>MAI 2024</t>
  </si>
  <si>
    <t>IUNIE 2024</t>
  </si>
  <si>
    <t>TRIM.II</t>
  </si>
  <si>
    <t>A0014</t>
  </si>
  <si>
    <t>CMI DR BOBOC VALENTINA</t>
  </si>
  <si>
    <t>A0049</t>
  </si>
  <si>
    <t>CMI DR GAVANESCU MIHAELA</t>
  </si>
  <si>
    <t>A0615</t>
  </si>
  <si>
    <t xml:space="preserve">CMI DR.COMSA MIHAELA   </t>
  </si>
  <si>
    <t>A0692</t>
  </si>
  <si>
    <t>ALFA MEDICAL SERVICES SRL</t>
  </si>
  <si>
    <t xml:space="preserve">A0738 </t>
  </si>
  <si>
    <t>SCM SFANTA MINA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</si>
  <si>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</si>
  <si>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</si>
  <si>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</si>
  <si>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</si>
  <si>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</si>
  <si>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</si>
  <si>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</si>
  <si>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</si>
  <si>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A1189</t>
  </si>
  <si>
    <t xml:space="preserve">CMI POP MARIA 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</si>
  <si>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</si>
  <si>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</si>
  <si>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</si>
  <si>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</si>
  <si>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</si>
  <si>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</si>
  <si>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</si>
  <si>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</si>
  <si>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</si>
  <si>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</si>
  <si>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</si>
  <si>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</si>
  <si>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</si>
  <si>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</si>
  <si>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A1424</t>
  </si>
  <si>
    <t>CMI DR IONESCU ION</t>
  </si>
  <si>
    <t>A1429</t>
  </si>
  <si>
    <t xml:space="preserve">CMI DR STOIAN ALINA-MADALINA                       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</si>
  <si>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</si>
  <si>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</si>
  <si>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</si>
  <si>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</si>
  <si>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</si>
  <si>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</si>
  <si>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A1741</t>
  </si>
  <si>
    <t>DR. B.D. MEDFARM SRL</t>
  </si>
  <si>
    <t>A1989</t>
  </si>
  <si>
    <t xml:space="preserve">ASR MEDICAL CENTER </t>
  </si>
  <si>
    <t>TOTAL ACTE ADITIONALE PENTRU ECOGRAFII  LA CONTRACTELE DE ASISTENTA MEDICALA PRIMARA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</si>
</sst>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l_e_i_-;\-* #,##0.00\ _l_e_i_-;_-* &quot;-&quot;??\ _l_e_i_-;_-@_-"/>
    <numFmt numFmtId="164" formatCode="_(* #,##0.00_);_(* \(#,##0.00\);_(* &quot;-&quot;??_);_(@_)"/>
    <numFmt numFmtId="165" formatCode="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4" fontId="5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2" applyFill="1"/>
    <xf numFmtId="0" fontId="4" fillId="2" borderId="0" xfId="2" applyFont="1" applyFill="1"/>
    <xf numFmtId="0" fontId="5" fillId="2" borderId="0" xfId="2" applyFont="1" applyFill="1"/>
    <xf numFmtId="0" fontId="4" fillId="2" borderId="0" xfId="3" applyFont="1" applyFill="1" applyBorder="1"/>
    <xf numFmtId="0" fontId="2" fillId="2" borderId="0" xfId="2" applyFill="1" applyBorder="1"/>
    <xf numFmtId="14" fontId="5" fillId="2" borderId="0" xfId="3" applyNumberFormat="1" applyFont="1" applyFill="1" applyBorder="1"/>
    <xf numFmtId="0" fontId="6" fillId="2" borderId="1" xfId="2" applyFont="1" applyFill="1" applyBorder="1" applyAlignment="1">
      <alignment vertical="top" wrapText="1"/>
    </xf>
    <xf numFmtId="0" fontId="6" fillId="2" borderId="1" xfId="3" applyFont="1" applyFill="1" applyBorder="1" applyAlignment="1">
      <alignment vertical="top" wrapText="1"/>
    </xf>
    <xf numFmtId="49" fontId="6" fillId="0" borderId="1" xfId="2" applyNumberFormat="1" applyFont="1" applyFill="1" applyBorder="1" applyAlignment="1">
      <alignment horizontal="center" vertical="top"/>
    </xf>
    <xf numFmtId="43" fontId="6" fillId="2" borderId="1" xfId="1" applyFont="1" applyFill="1" applyBorder="1" applyAlignment="1">
      <alignment horizontal="center" vertical="top" wrapText="1"/>
    </xf>
    <xf numFmtId="49" fontId="6" fillId="2" borderId="1" xfId="1" applyNumberFormat="1" applyFont="1" applyFill="1" applyBorder="1" applyAlignment="1">
      <alignment horizontal="center" vertical="top" wrapText="1"/>
    </xf>
    <xf numFmtId="0" fontId="3" fillId="2" borderId="0" xfId="2" applyFont="1" applyFill="1" applyAlignment="1">
      <alignment vertical="top" wrapText="1"/>
    </xf>
    <xf numFmtId="0" fontId="7" fillId="2" borderId="1" xfId="2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164" fontId="7" fillId="2" borderId="1" xfId="4" applyFont="1" applyFill="1" applyBorder="1" applyAlignment="1">
      <alignment wrapText="1"/>
    </xf>
    <xf numFmtId="43" fontId="7" fillId="2" borderId="1" xfId="1" applyFont="1" applyFill="1" applyBorder="1"/>
    <xf numFmtId="0" fontId="2" fillId="2" borderId="0" xfId="2" applyFont="1" applyFill="1"/>
    <xf numFmtId="0" fontId="8" fillId="2" borderId="1" xfId="5" applyFont="1" applyFill="1" applyBorder="1" applyAlignment="1">
      <alignment horizontal="center" wrapText="1"/>
    </xf>
    <xf numFmtId="0" fontId="8" fillId="2" borderId="1" xfId="5" applyFont="1" applyFill="1" applyBorder="1" applyAlignment="1">
      <alignment horizontal="center"/>
    </xf>
    <xf numFmtId="165" fontId="8" fillId="2" borderId="1" xfId="5" applyNumberFormat="1" applyFont="1" applyFill="1" applyBorder="1" applyAlignment="1">
      <alignment horizontal="center" wrapText="1"/>
    </xf>
    <xf numFmtId="0" fontId="2" fillId="0" borderId="0" xfId="2" applyFont="1" applyFill="1"/>
    <xf numFmtId="0" fontId="8" fillId="2" borderId="1" xfId="6" applyFont="1" applyFill="1" applyBorder="1" applyAlignment="1">
      <alignment horizontal="center" wrapText="1"/>
    </xf>
    <xf numFmtId="0" fontId="8" fillId="0" borderId="1" xfId="5" applyFont="1" applyFill="1" applyBorder="1" applyAlignment="1">
      <alignment horizontal="center" wrapText="1"/>
    </xf>
    <xf numFmtId="0" fontId="8" fillId="0" borderId="1" xfId="6" applyFont="1" applyFill="1" applyBorder="1" applyAlignment="1">
      <alignment horizontal="center" wrapText="1"/>
    </xf>
    <xf numFmtId="165" fontId="8" fillId="2" borderId="1" xfId="5" applyNumberFormat="1" applyFont="1" applyFill="1" applyBorder="1" applyAlignment="1">
      <alignment horizontal="center"/>
    </xf>
    <xf numFmtId="0" fontId="6" fillId="2" borderId="1" xfId="2" applyFont="1" applyFill="1" applyBorder="1"/>
    <xf numFmtId="0" fontId="6" fillId="2" borderId="1" xfId="3" applyFont="1" applyFill="1" applyBorder="1"/>
    <xf numFmtId="0" fontId="6" fillId="2" borderId="1" xfId="2" applyFont="1" applyFill="1" applyBorder="1" applyAlignment="1">
      <alignment wrapText="1"/>
    </xf>
    <xf numFmtId="164" fontId="3" fillId="2" borderId="1" xfId="2" applyNumberFormat="1" applyFont="1" applyFill="1" applyBorder="1"/>
    <xf numFmtId="43" fontId="9" fillId="2" borderId="1" xfId="1" applyFont="1" applyFill="1" applyBorder="1"/>
    <xf numFmtId="0" fontId="2" fillId="2" borderId="0" xfId="2" applyFont="1" applyFill="1" applyBorder="1"/>
    <xf numFmtId="43" fontId="2" fillId="2" borderId="0" xfId="2" applyNumberFormat="1" applyFill="1"/>
    <xf numFmtId="43" fontId="2" fillId="2" borderId="0" xfId="1" applyFont="1" applyFill="1" applyBorder="1"/>
    <xf numFmtId="0" fontId="10" fillId="2" borderId="0" xfId="2" applyFont="1" applyFill="1" applyBorder="1"/>
    <xf numFmtId="164" fontId="2" fillId="2" borderId="0" xfId="7" applyFont="1" applyFill="1" applyBorder="1"/>
    <xf numFmtId="0" fontId="2" fillId="2" borderId="0" xfId="3" applyFill="1"/>
    <xf numFmtId="0" fontId="5" fillId="2" borderId="0" xfId="3" applyFont="1" applyFill="1"/>
    <xf numFmtId="0" fontId="3" fillId="2" borderId="0" xfId="2" applyFont="1" applyFill="1" applyBorder="1" applyAlignment="1"/>
    <xf numFmtId="0" fontId="3" fillId="2" borderId="0" xfId="2" applyFont="1" applyFill="1" applyBorder="1" applyAlignment="1">
      <alignment horizontal="center"/>
    </xf>
    <xf numFmtId="14" fontId="4" fillId="2" borderId="0" xfId="3" applyNumberFormat="1" applyFont="1" applyFill="1" applyBorder="1" applyAlignment="1">
      <alignment horizontal="center"/>
    </xf>
    <xf numFmtId="0" fontId="4" fillId="2" borderId="0" xfId="3" applyFont="1" applyFill="1" applyBorder="1" applyAlignment="1">
      <alignment horizontal="center"/>
    </xf>
  </cellXfs>
  <cellStyles count="8">
    <cellStyle name="Comma" xfId="1" builtinId="3"/>
    <cellStyle name="Comma 10" xfId="7" xr:uid="{CDD52325-6EBF-4B36-B990-34B124C161A5}"/>
    <cellStyle name="Comma 16" xfId="4" xr:uid="{243CA00C-02C5-4EF5-9DF8-21590DC379DF}"/>
    <cellStyle name="Normal" xfId="0" builtinId="0"/>
    <cellStyle name="Normal 10 2" xfId="2" xr:uid="{955B73BE-75B5-4919-AAD8-ADEBB1CDF0B6}"/>
    <cellStyle name="Normal 2 2 4" xfId="5" xr:uid="{5963425E-C504-43AC-9EF8-201C14427B92}"/>
    <cellStyle name="Normal_PLAFON RAPORTAT TRIM.II,III 2004 10" xfId="3" xr:uid="{9A841928-6A38-4C1A-9C3A-F58D99D45554}"/>
    <cellStyle name="Normal_PLAFON RAPORTAT TRIM.II,III 2004 2 2" xfId="6" xr:uid="{63B0CF8D-18D5-4D1D-9DF9-FA9C7C69A0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97FF0-64F1-40B6-B796-A2848BB39509}">
  <dimension ref="A2:K47"/>
  <sheetViews>
    <sheetView tabSelected="1" workbookViewId="0">
      <selection activeCell="M20" sqref="M20"/>
    </sheetView>
  </sheetViews>
  <sheetFormatPr defaultRowHeight="12.75" x14ac:dyDescent="0.2"/>
  <cols>
    <col min="1" max="1" width="7.7109375" style="1" customWidth="1"/>
    <col min="2" max="2" width="12.85546875" style="36" bestFit="1" customWidth="1"/>
    <col min="3" max="3" width="36.28515625" style="36" customWidth="1"/>
    <col min="4" max="4" width="15.7109375" style="1" customWidth="1"/>
    <col min="5" max="6" width="18.85546875" style="1" customWidth="1"/>
    <col min="7" max="7" width="20.28515625" style="1" customWidth="1"/>
    <col min="8" max="11" width="19.28515625" style="1" customWidth="1"/>
    <col min="12" max="256" width="9.140625" style="1"/>
    <col min="257" max="257" width="7.7109375" style="1" customWidth="1"/>
    <col min="258" max="258" width="12.85546875" style="1" bestFit="1" customWidth="1"/>
    <col min="259" max="259" width="36.28515625" style="1" customWidth="1"/>
    <col min="260" max="260" width="15.7109375" style="1" customWidth="1"/>
    <col min="261" max="262" width="18.85546875" style="1" customWidth="1"/>
    <col min="263" max="263" width="25.7109375" style="1" customWidth="1"/>
    <col min="264" max="512" width="9.140625" style="1"/>
    <col min="513" max="513" width="7.7109375" style="1" customWidth="1"/>
    <col min="514" max="514" width="12.85546875" style="1" bestFit="1" customWidth="1"/>
    <col min="515" max="515" width="36.28515625" style="1" customWidth="1"/>
    <col min="516" max="516" width="15.7109375" style="1" customWidth="1"/>
    <col min="517" max="518" width="18.85546875" style="1" customWidth="1"/>
    <col min="519" max="519" width="25.7109375" style="1" customWidth="1"/>
    <col min="520" max="768" width="9.140625" style="1"/>
    <col min="769" max="769" width="7.7109375" style="1" customWidth="1"/>
    <col min="770" max="770" width="12.85546875" style="1" bestFit="1" customWidth="1"/>
    <col min="771" max="771" width="36.28515625" style="1" customWidth="1"/>
    <col min="772" max="772" width="15.7109375" style="1" customWidth="1"/>
    <col min="773" max="774" width="18.85546875" style="1" customWidth="1"/>
    <col min="775" max="775" width="25.7109375" style="1" customWidth="1"/>
    <col min="776" max="1024" width="9.140625" style="1"/>
    <col min="1025" max="1025" width="7.7109375" style="1" customWidth="1"/>
    <col min="1026" max="1026" width="12.85546875" style="1" bestFit="1" customWidth="1"/>
    <col min="1027" max="1027" width="36.28515625" style="1" customWidth="1"/>
    <col min="1028" max="1028" width="15.7109375" style="1" customWidth="1"/>
    <col min="1029" max="1030" width="18.85546875" style="1" customWidth="1"/>
    <col min="1031" max="1031" width="25.7109375" style="1" customWidth="1"/>
    <col min="1032" max="1280" width="9.140625" style="1"/>
    <col min="1281" max="1281" width="7.7109375" style="1" customWidth="1"/>
    <col min="1282" max="1282" width="12.85546875" style="1" bestFit="1" customWidth="1"/>
    <col min="1283" max="1283" width="36.28515625" style="1" customWidth="1"/>
    <col min="1284" max="1284" width="15.7109375" style="1" customWidth="1"/>
    <col min="1285" max="1286" width="18.85546875" style="1" customWidth="1"/>
    <col min="1287" max="1287" width="25.7109375" style="1" customWidth="1"/>
    <col min="1288" max="1536" width="9.140625" style="1"/>
    <col min="1537" max="1537" width="7.7109375" style="1" customWidth="1"/>
    <col min="1538" max="1538" width="12.85546875" style="1" bestFit="1" customWidth="1"/>
    <col min="1539" max="1539" width="36.28515625" style="1" customWidth="1"/>
    <col min="1540" max="1540" width="15.7109375" style="1" customWidth="1"/>
    <col min="1541" max="1542" width="18.85546875" style="1" customWidth="1"/>
    <col min="1543" max="1543" width="25.7109375" style="1" customWidth="1"/>
    <col min="1544" max="1792" width="9.140625" style="1"/>
    <col min="1793" max="1793" width="7.7109375" style="1" customWidth="1"/>
    <col min="1794" max="1794" width="12.85546875" style="1" bestFit="1" customWidth="1"/>
    <col min="1795" max="1795" width="36.28515625" style="1" customWidth="1"/>
    <col min="1796" max="1796" width="15.7109375" style="1" customWidth="1"/>
    <col min="1797" max="1798" width="18.85546875" style="1" customWidth="1"/>
    <col min="1799" max="1799" width="25.7109375" style="1" customWidth="1"/>
    <col min="1800" max="2048" width="9.140625" style="1"/>
    <col min="2049" max="2049" width="7.7109375" style="1" customWidth="1"/>
    <col min="2050" max="2050" width="12.85546875" style="1" bestFit="1" customWidth="1"/>
    <col min="2051" max="2051" width="36.28515625" style="1" customWidth="1"/>
    <col min="2052" max="2052" width="15.7109375" style="1" customWidth="1"/>
    <col min="2053" max="2054" width="18.85546875" style="1" customWidth="1"/>
    <col min="2055" max="2055" width="25.7109375" style="1" customWidth="1"/>
    <col min="2056" max="2304" width="9.140625" style="1"/>
    <col min="2305" max="2305" width="7.7109375" style="1" customWidth="1"/>
    <col min="2306" max="2306" width="12.85546875" style="1" bestFit="1" customWidth="1"/>
    <col min="2307" max="2307" width="36.28515625" style="1" customWidth="1"/>
    <col min="2308" max="2308" width="15.7109375" style="1" customWidth="1"/>
    <col min="2309" max="2310" width="18.85546875" style="1" customWidth="1"/>
    <col min="2311" max="2311" width="25.7109375" style="1" customWidth="1"/>
    <col min="2312" max="2560" width="9.140625" style="1"/>
    <col min="2561" max="2561" width="7.7109375" style="1" customWidth="1"/>
    <col min="2562" max="2562" width="12.85546875" style="1" bestFit="1" customWidth="1"/>
    <col min="2563" max="2563" width="36.28515625" style="1" customWidth="1"/>
    <col min="2564" max="2564" width="15.7109375" style="1" customWidth="1"/>
    <col min="2565" max="2566" width="18.85546875" style="1" customWidth="1"/>
    <col min="2567" max="2567" width="25.7109375" style="1" customWidth="1"/>
    <col min="2568" max="2816" width="9.140625" style="1"/>
    <col min="2817" max="2817" width="7.7109375" style="1" customWidth="1"/>
    <col min="2818" max="2818" width="12.85546875" style="1" bestFit="1" customWidth="1"/>
    <col min="2819" max="2819" width="36.28515625" style="1" customWidth="1"/>
    <col min="2820" max="2820" width="15.7109375" style="1" customWidth="1"/>
    <col min="2821" max="2822" width="18.85546875" style="1" customWidth="1"/>
    <col min="2823" max="2823" width="25.7109375" style="1" customWidth="1"/>
    <col min="2824" max="3072" width="9.140625" style="1"/>
    <col min="3073" max="3073" width="7.7109375" style="1" customWidth="1"/>
    <col min="3074" max="3074" width="12.85546875" style="1" bestFit="1" customWidth="1"/>
    <col min="3075" max="3075" width="36.28515625" style="1" customWidth="1"/>
    <col min="3076" max="3076" width="15.7109375" style="1" customWidth="1"/>
    <col min="3077" max="3078" width="18.85546875" style="1" customWidth="1"/>
    <col min="3079" max="3079" width="25.7109375" style="1" customWidth="1"/>
    <col min="3080" max="3328" width="9.140625" style="1"/>
    <col min="3329" max="3329" width="7.7109375" style="1" customWidth="1"/>
    <col min="3330" max="3330" width="12.85546875" style="1" bestFit="1" customWidth="1"/>
    <col min="3331" max="3331" width="36.28515625" style="1" customWidth="1"/>
    <col min="3332" max="3332" width="15.7109375" style="1" customWidth="1"/>
    <col min="3333" max="3334" width="18.85546875" style="1" customWidth="1"/>
    <col min="3335" max="3335" width="25.7109375" style="1" customWidth="1"/>
    <col min="3336" max="3584" width="9.140625" style="1"/>
    <col min="3585" max="3585" width="7.7109375" style="1" customWidth="1"/>
    <col min="3586" max="3586" width="12.85546875" style="1" bestFit="1" customWidth="1"/>
    <col min="3587" max="3587" width="36.28515625" style="1" customWidth="1"/>
    <col min="3588" max="3588" width="15.7109375" style="1" customWidth="1"/>
    <col min="3589" max="3590" width="18.85546875" style="1" customWidth="1"/>
    <col min="3591" max="3591" width="25.7109375" style="1" customWidth="1"/>
    <col min="3592" max="3840" width="9.140625" style="1"/>
    <col min="3841" max="3841" width="7.7109375" style="1" customWidth="1"/>
    <col min="3842" max="3842" width="12.85546875" style="1" bestFit="1" customWidth="1"/>
    <col min="3843" max="3843" width="36.28515625" style="1" customWidth="1"/>
    <col min="3844" max="3844" width="15.7109375" style="1" customWidth="1"/>
    <col min="3845" max="3846" width="18.85546875" style="1" customWidth="1"/>
    <col min="3847" max="3847" width="25.7109375" style="1" customWidth="1"/>
    <col min="3848" max="4096" width="9.140625" style="1"/>
    <col min="4097" max="4097" width="7.7109375" style="1" customWidth="1"/>
    <col min="4098" max="4098" width="12.85546875" style="1" bestFit="1" customWidth="1"/>
    <col min="4099" max="4099" width="36.28515625" style="1" customWidth="1"/>
    <col min="4100" max="4100" width="15.7109375" style="1" customWidth="1"/>
    <col min="4101" max="4102" width="18.85546875" style="1" customWidth="1"/>
    <col min="4103" max="4103" width="25.7109375" style="1" customWidth="1"/>
    <col min="4104" max="4352" width="9.140625" style="1"/>
    <col min="4353" max="4353" width="7.7109375" style="1" customWidth="1"/>
    <col min="4354" max="4354" width="12.85546875" style="1" bestFit="1" customWidth="1"/>
    <col min="4355" max="4355" width="36.28515625" style="1" customWidth="1"/>
    <col min="4356" max="4356" width="15.7109375" style="1" customWidth="1"/>
    <col min="4357" max="4358" width="18.85546875" style="1" customWidth="1"/>
    <col min="4359" max="4359" width="25.7109375" style="1" customWidth="1"/>
    <col min="4360" max="4608" width="9.140625" style="1"/>
    <col min="4609" max="4609" width="7.7109375" style="1" customWidth="1"/>
    <col min="4610" max="4610" width="12.85546875" style="1" bestFit="1" customWidth="1"/>
    <col min="4611" max="4611" width="36.28515625" style="1" customWidth="1"/>
    <col min="4612" max="4612" width="15.7109375" style="1" customWidth="1"/>
    <col min="4613" max="4614" width="18.85546875" style="1" customWidth="1"/>
    <col min="4615" max="4615" width="25.7109375" style="1" customWidth="1"/>
    <col min="4616" max="4864" width="9.140625" style="1"/>
    <col min="4865" max="4865" width="7.7109375" style="1" customWidth="1"/>
    <col min="4866" max="4866" width="12.85546875" style="1" bestFit="1" customWidth="1"/>
    <col min="4867" max="4867" width="36.28515625" style="1" customWidth="1"/>
    <col min="4868" max="4868" width="15.7109375" style="1" customWidth="1"/>
    <col min="4869" max="4870" width="18.85546875" style="1" customWidth="1"/>
    <col min="4871" max="4871" width="25.7109375" style="1" customWidth="1"/>
    <col min="4872" max="5120" width="9.140625" style="1"/>
    <col min="5121" max="5121" width="7.7109375" style="1" customWidth="1"/>
    <col min="5122" max="5122" width="12.85546875" style="1" bestFit="1" customWidth="1"/>
    <col min="5123" max="5123" width="36.28515625" style="1" customWidth="1"/>
    <col min="5124" max="5124" width="15.7109375" style="1" customWidth="1"/>
    <col min="5125" max="5126" width="18.85546875" style="1" customWidth="1"/>
    <col min="5127" max="5127" width="25.7109375" style="1" customWidth="1"/>
    <col min="5128" max="5376" width="9.140625" style="1"/>
    <col min="5377" max="5377" width="7.7109375" style="1" customWidth="1"/>
    <col min="5378" max="5378" width="12.85546875" style="1" bestFit="1" customWidth="1"/>
    <col min="5379" max="5379" width="36.28515625" style="1" customWidth="1"/>
    <col min="5380" max="5380" width="15.7109375" style="1" customWidth="1"/>
    <col min="5381" max="5382" width="18.85546875" style="1" customWidth="1"/>
    <col min="5383" max="5383" width="25.7109375" style="1" customWidth="1"/>
    <col min="5384" max="5632" width="9.140625" style="1"/>
    <col min="5633" max="5633" width="7.7109375" style="1" customWidth="1"/>
    <col min="5634" max="5634" width="12.85546875" style="1" bestFit="1" customWidth="1"/>
    <col min="5635" max="5635" width="36.28515625" style="1" customWidth="1"/>
    <col min="5636" max="5636" width="15.7109375" style="1" customWidth="1"/>
    <col min="5637" max="5638" width="18.85546875" style="1" customWidth="1"/>
    <col min="5639" max="5639" width="25.7109375" style="1" customWidth="1"/>
    <col min="5640" max="5888" width="9.140625" style="1"/>
    <col min="5889" max="5889" width="7.7109375" style="1" customWidth="1"/>
    <col min="5890" max="5890" width="12.85546875" style="1" bestFit="1" customWidth="1"/>
    <col min="5891" max="5891" width="36.28515625" style="1" customWidth="1"/>
    <col min="5892" max="5892" width="15.7109375" style="1" customWidth="1"/>
    <col min="5893" max="5894" width="18.85546875" style="1" customWidth="1"/>
    <col min="5895" max="5895" width="25.7109375" style="1" customWidth="1"/>
    <col min="5896" max="6144" width="9.140625" style="1"/>
    <col min="6145" max="6145" width="7.7109375" style="1" customWidth="1"/>
    <col min="6146" max="6146" width="12.85546875" style="1" bestFit="1" customWidth="1"/>
    <col min="6147" max="6147" width="36.28515625" style="1" customWidth="1"/>
    <col min="6148" max="6148" width="15.7109375" style="1" customWidth="1"/>
    <col min="6149" max="6150" width="18.85546875" style="1" customWidth="1"/>
    <col min="6151" max="6151" width="25.7109375" style="1" customWidth="1"/>
    <col min="6152" max="6400" width="9.140625" style="1"/>
    <col min="6401" max="6401" width="7.7109375" style="1" customWidth="1"/>
    <col min="6402" max="6402" width="12.85546875" style="1" bestFit="1" customWidth="1"/>
    <col min="6403" max="6403" width="36.28515625" style="1" customWidth="1"/>
    <col min="6404" max="6404" width="15.7109375" style="1" customWidth="1"/>
    <col min="6405" max="6406" width="18.85546875" style="1" customWidth="1"/>
    <col min="6407" max="6407" width="25.7109375" style="1" customWidth="1"/>
    <col min="6408" max="6656" width="9.140625" style="1"/>
    <col min="6657" max="6657" width="7.7109375" style="1" customWidth="1"/>
    <col min="6658" max="6658" width="12.85546875" style="1" bestFit="1" customWidth="1"/>
    <col min="6659" max="6659" width="36.28515625" style="1" customWidth="1"/>
    <col min="6660" max="6660" width="15.7109375" style="1" customWidth="1"/>
    <col min="6661" max="6662" width="18.85546875" style="1" customWidth="1"/>
    <col min="6663" max="6663" width="25.7109375" style="1" customWidth="1"/>
    <col min="6664" max="6912" width="9.140625" style="1"/>
    <col min="6913" max="6913" width="7.7109375" style="1" customWidth="1"/>
    <col min="6914" max="6914" width="12.85546875" style="1" bestFit="1" customWidth="1"/>
    <col min="6915" max="6915" width="36.28515625" style="1" customWidth="1"/>
    <col min="6916" max="6916" width="15.7109375" style="1" customWidth="1"/>
    <col min="6917" max="6918" width="18.85546875" style="1" customWidth="1"/>
    <col min="6919" max="6919" width="25.7109375" style="1" customWidth="1"/>
    <col min="6920" max="7168" width="9.140625" style="1"/>
    <col min="7169" max="7169" width="7.7109375" style="1" customWidth="1"/>
    <col min="7170" max="7170" width="12.85546875" style="1" bestFit="1" customWidth="1"/>
    <col min="7171" max="7171" width="36.28515625" style="1" customWidth="1"/>
    <col min="7172" max="7172" width="15.7109375" style="1" customWidth="1"/>
    <col min="7173" max="7174" width="18.85546875" style="1" customWidth="1"/>
    <col min="7175" max="7175" width="25.7109375" style="1" customWidth="1"/>
    <col min="7176" max="7424" width="9.140625" style="1"/>
    <col min="7425" max="7425" width="7.7109375" style="1" customWidth="1"/>
    <col min="7426" max="7426" width="12.85546875" style="1" bestFit="1" customWidth="1"/>
    <col min="7427" max="7427" width="36.28515625" style="1" customWidth="1"/>
    <col min="7428" max="7428" width="15.7109375" style="1" customWidth="1"/>
    <col min="7429" max="7430" width="18.85546875" style="1" customWidth="1"/>
    <col min="7431" max="7431" width="25.7109375" style="1" customWidth="1"/>
    <col min="7432" max="7680" width="9.140625" style="1"/>
    <col min="7681" max="7681" width="7.7109375" style="1" customWidth="1"/>
    <col min="7682" max="7682" width="12.85546875" style="1" bestFit="1" customWidth="1"/>
    <col min="7683" max="7683" width="36.28515625" style="1" customWidth="1"/>
    <col min="7684" max="7684" width="15.7109375" style="1" customWidth="1"/>
    <col min="7685" max="7686" width="18.85546875" style="1" customWidth="1"/>
    <col min="7687" max="7687" width="25.7109375" style="1" customWidth="1"/>
    <col min="7688" max="7936" width="9.140625" style="1"/>
    <col min="7937" max="7937" width="7.7109375" style="1" customWidth="1"/>
    <col min="7938" max="7938" width="12.85546875" style="1" bestFit="1" customWidth="1"/>
    <col min="7939" max="7939" width="36.28515625" style="1" customWidth="1"/>
    <col min="7940" max="7940" width="15.7109375" style="1" customWidth="1"/>
    <col min="7941" max="7942" width="18.85546875" style="1" customWidth="1"/>
    <col min="7943" max="7943" width="25.7109375" style="1" customWidth="1"/>
    <col min="7944" max="8192" width="9.140625" style="1"/>
    <col min="8193" max="8193" width="7.7109375" style="1" customWidth="1"/>
    <col min="8194" max="8194" width="12.85546875" style="1" bestFit="1" customWidth="1"/>
    <col min="8195" max="8195" width="36.28515625" style="1" customWidth="1"/>
    <col min="8196" max="8196" width="15.7109375" style="1" customWidth="1"/>
    <col min="8197" max="8198" width="18.85546875" style="1" customWidth="1"/>
    <col min="8199" max="8199" width="25.7109375" style="1" customWidth="1"/>
    <col min="8200" max="8448" width="9.140625" style="1"/>
    <col min="8449" max="8449" width="7.7109375" style="1" customWidth="1"/>
    <col min="8450" max="8450" width="12.85546875" style="1" bestFit="1" customWidth="1"/>
    <col min="8451" max="8451" width="36.28515625" style="1" customWidth="1"/>
    <col min="8452" max="8452" width="15.7109375" style="1" customWidth="1"/>
    <col min="8453" max="8454" width="18.85546875" style="1" customWidth="1"/>
    <col min="8455" max="8455" width="25.7109375" style="1" customWidth="1"/>
    <col min="8456" max="8704" width="9.140625" style="1"/>
    <col min="8705" max="8705" width="7.7109375" style="1" customWidth="1"/>
    <col min="8706" max="8706" width="12.85546875" style="1" bestFit="1" customWidth="1"/>
    <col min="8707" max="8707" width="36.28515625" style="1" customWidth="1"/>
    <col min="8708" max="8708" width="15.7109375" style="1" customWidth="1"/>
    <col min="8709" max="8710" width="18.85546875" style="1" customWidth="1"/>
    <col min="8711" max="8711" width="25.7109375" style="1" customWidth="1"/>
    <col min="8712" max="8960" width="9.140625" style="1"/>
    <col min="8961" max="8961" width="7.7109375" style="1" customWidth="1"/>
    <col min="8962" max="8962" width="12.85546875" style="1" bestFit="1" customWidth="1"/>
    <col min="8963" max="8963" width="36.28515625" style="1" customWidth="1"/>
    <col min="8964" max="8964" width="15.7109375" style="1" customWidth="1"/>
    <col min="8965" max="8966" width="18.85546875" style="1" customWidth="1"/>
    <col min="8967" max="8967" width="25.7109375" style="1" customWidth="1"/>
    <col min="8968" max="9216" width="9.140625" style="1"/>
    <col min="9217" max="9217" width="7.7109375" style="1" customWidth="1"/>
    <col min="9218" max="9218" width="12.85546875" style="1" bestFit="1" customWidth="1"/>
    <col min="9219" max="9219" width="36.28515625" style="1" customWidth="1"/>
    <col min="9220" max="9220" width="15.7109375" style="1" customWidth="1"/>
    <col min="9221" max="9222" width="18.85546875" style="1" customWidth="1"/>
    <col min="9223" max="9223" width="25.7109375" style="1" customWidth="1"/>
    <col min="9224" max="9472" width="9.140625" style="1"/>
    <col min="9473" max="9473" width="7.7109375" style="1" customWidth="1"/>
    <col min="9474" max="9474" width="12.85546875" style="1" bestFit="1" customWidth="1"/>
    <col min="9475" max="9475" width="36.28515625" style="1" customWidth="1"/>
    <col min="9476" max="9476" width="15.7109375" style="1" customWidth="1"/>
    <col min="9477" max="9478" width="18.85546875" style="1" customWidth="1"/>
    <col min="9479" max="9479" width="25.7109375" style="1" customWidth="1"/>
    <col min="9480" max="9728" width="9.140625" style="1"/>
    <col min="9729" max="9729" width="7.7109375" style="1" customWidth="1"/>
    <col min="9730" max="9730" width="12.85546875" style="1" bestFit="1" customWidth="1"/>
    <col min="9731" max="9731" width="36.28515625" style="1" customWidth="1"/>
    <col min="9732" max="9732" width="15.7109375" style="1" customWidth="1"/>
    <col min="9733" max="9734" width="18.85546875" style="1" customWidth="1"/>
    <col min="9735" max="9735" width="25.7109375" style="1" customWidth="1"/>
    <col min="9736" max="9984" width="9.140625" style="1"/>
    <col min="9985" max="9985" width="7.7109375" style="1" customWidth="1"/>
    <col min="9986" max="9986" width="12.85546875" style="1" bestFit="1" customWidth="1"/>
    <col min="9987" max="9987" width="36.28515625" style="1" customWidth="1"/>
    <col min="9988" max="9988" width="15.7109375" style="1" customWidth="1"/>
    <col min="9989" max="9990" width="18.85546875" style="1" customWidth="1"/>
    <col min="9991" max="9991" width="25.7109375" style="1" customWidth="1"/>
    <col min="9992" max="10240" width="9.140625" style="1"/>
    <col min="10241" max="10241" width="7.7109375" style="1" customWidth="1"/>
    <col min="10242" max="10242" width="12.85546875" style="1" bestFit="1" customWidth="1"/>
    <col min="10243" max="10243" width="36.28515625" style="1" customWidth="1"/>
    <col min="10244" max="10244" width="15.7109375" style="1" customWidth="1"/>
    <col min="10245" max="10246" width="18.85546875" style="1" customWidth="1"/>
    <col min="10247" max="10247" width="25.7109375" style="1" customWidth="1"/>
    <col min="10248" max="10496" width="9.140625" style="1"/>
    <col min="10497" max="10497" width="7.7109375" style="1" customWidth="1"/>
    <col min="10498" max="10498" width="12.85546875" style="1" bestFit="1" customWidth="1"/>
    <col min="10499" max="10499" width="36.28515625" style="1" customWidth="1"/>
    <col min="10500" max="10500" width="15.7109375" style="1" customWidth="1"/>
    <col min="10501" max="10502" width="18.85546875" style="1" customWidth="1"/>
    <col min="10503" max="10503" width="25.7109375" style="1" customWidth="1"/>
    <col min="10504" max="10752" width="9.140625" style="1"/>
    <col min="10753" max="10753" width="7.7109375" style="1" customWidth="1"/>
    <col min="10754" max="10754" width="12.85546875" style="1" bestFit="1" customWidth="1"/>
    <col min="10755" max="10755" width="36.28515625" style="1" customWidth="1"/>
    <col min="10756" max="10756" width="15.7109375" style="1" customWidth="1"/>
    <col min="10757" max="10758" width="18.85546875" style="1" customWidth="1"/>
    <col min="10759" max="10759" width="25.7109375" style="1" customWidth="1"/>
    <col min="10760" max="11008" width="9.140625" style="1"/>
    <col min="11009" max="11009" width="7.7109375" style="1" customWidth="1"/>
    <col min="11010" max="11010" width="12.85546875" style="1" bestFit="1" customWidth="1"/>
    <col min="11011" max="11011" width="36.28515625" style="1" customWidth="1"/>
    <col min="11012" max="11012" width="15.7109375" style="1" customWidth="1"/>
    <col min="11013" max="11014" width="18.85546875" style="1" customWidth="1"/>
    <col min="11015" max="11015" width="25.7109375" style="1" customWidth="1"/>
    <col min="11016" max="11264" width="9.140625" style="1"/>
    <col min="11265" max="11265" width="7.7109375" style="1" customWidth="1"/>
    <col min="11266" max="11266" width="12.85546875" style="1" bestFit="1" customWidth="1"/>
    <col min="11267" max="11267" width="36.28515625" style="1" customWidth="1"/>
    <col min="11268" max="11268" width="15.7109375" style="1" customWidth="1"/>
    <col min="11269" max="11270" width="18.85546875" style="1" customWidth="1"/>
    <col min="11271" max="11271" width="25.7109375" style="1" customWidth="1"/>
    <col min="11272" max="11520" width="9.140625" style="1"/>
    <col min="11521" max="11521" width="7.7109375" style="1" customWidth="1"/>
    <col min="11522" max="11522" width="12.85546875" style="1" bestFit="1" customWidth="1"/>
    <col min="11523" max="11523" width="36.28515625" style="1" customWidth="1"/>
    <col min="11524" max="11524" width="15.7109375" style="1" customWidth="1"/>
    <col min="11525" max="11526" width="18.85546875" style="1" customWidth="1"/>
    <col min="11527" max="11527" width="25.7109375" style="1" customWidth="1"/>
    <col min="11528" max="11776" width="9.140625" style="1"/>
    <col min="11777" max="11777" width="7.7109375" style="1" customWidth="1"/>
    <col min="11778" max="11778" width="12.85546875" style="1" bestFit="1" customWidth="1"/>
    <col min="11779" max="11779" width="36.28515625" style="1" customWidth="1"/>
    <col min="11780" max="11780" width="15.7109375" style="1" customWidth="1"/>
    <col min="11781" max="11782" width="18.85546875" style="1" customWidth="1"/>
    <col min="11783" max="11783" width="25.7109375" style="1" customWidth="1"/>
    <col min="11784" max="12032" width="9.140625" style="1"/>
    <col min="12033" max="12033" width="7.7109375" style="1" customWidth="1"/>
    <col min="12034" max="12034" width="12.85546875" style="1" bestFit="1" customWidth="1"/>
    <col min="12035" max="12035" width="36.28515625" style="1" customWidth="1"/>
    <col min="12036" max="12036" width="15.7109375" style="1" customWidth="1"/>
    <col min="12037" max="12038" width="18.85546875" style="1" customWidth="1"/>
    <col min="12039" max="12039" width="25.7109375" style="1" customWidth="1"/>
    <col min="12040" max="12288" width="9.140625" style="1"/>
    <col min="12289" max="12289" width="7.7109375" style="1" customWidth="1"/>
    <col min="12290" max="12290" width="12.85546875" style="1" bestFit="1" customWidth="1"/>
    <col min="12291" max="12291" width="36.28515625" style="1" customWidth="1"/>
    <col min="12292" max="12292" width="15.7109375" style="1" customWidth="1"/>
    <col min="12293" max="12294" width="18.85546875" style="1" customWidth="1"/>
    <col min="12295" max="12295" width="25.7109375" style="1" customWidth="1"/>
    <col min="12296" max="12544" width="9.140625" style="1"/>
    <col min="12545" max="12545" width="7.7109375" style="1" customWidth="1"/>
    <col min="12546" max="12546" width="12.85546875" style="1" bestFit="1" customWidth="1"/>
    <col min="12547" max="12547" width="36.28515625" style="1" customWidth="1"/>
    <col min="12548" max="12548" width="15.7109375" style="1" customWidth="1"/>
    <col min="12549" max="12550" width="18.85546875" style="1" customWidth="1"/>
    <col min="12551" max="12551" width="25.7109375" style="1" customWidth="1"/>
    <col min="12552" max="12800" width="9.140625" style="1"/>
    <col min="12801" max="12801" width="7.7109375" style="1" customWidth="1"/>
    <col min="12802" max="12802" width="12.85546875" style="1" bestFit="1" customWidth="1"/>
    <col min="12803" max="12803" width="36.28515625" style="1" customWidth="1"/>
    <col min="12804" max="12804" width="15.7109375" style="1" customWidth="1"/>
    <col min="12805" max="12806" width="18.85546875" style="1" customWidth="1"/>
    <col min="12807" max="12807" width="25.7109375" style="1" customWidth="1"/>
    <col min="12808" max="13056" width="9.140625" style="1"/>
    <col min="13057" max="13057" width="7.7109375" style="1" customWidth="1"/>
    <col min="13058" max="13058" width="12.85546875" style="1" bestFit="1" customWidth="1"/>
    <col min="13059" max="13059" width="36.28515625" style="1" customWidth="1"/>
    <col min="13060" max="13060" width="15.7109375" style="1" customWidth="1"/>
    <col min="13061" max="13062" width="18.85546875" style="1" customWidth="1"/>
    <col min="13063" max="13063" width="25.7109375" style="1" customWidth="1"/>
    <col min="13064" max="13312" width="9.140625" style="1"/>
    <col min="13313" max="13313" width="7.7109375" style="1" customWidth="1"/>
    <col min="13314" max="13314" width="12.85546875" style="1" bestFit="1" customWidth="1"/>
    <col min="13315" max="13315" width="36.28515625" style="1" customWidth="1"/>
    <col min="13316" max="13316" width="15.7109375" style="1" customWidth="1"/>
    <col min="13317" max="13318" width="18.85546875" style="1" customWidth="1"/>
    <col min="13319" max="13319" width="25.7109375" style="1" customWidth="1"/>
    <col min="13320" max="13568" width="9.140625" style="1"/>
    <col min="13569" max="13569" width="7.7109375" style="1" customWidth="1"/>
    <col min="13570" max="13570" width="12.85546875" style="1" bestFit="1" customWidth="1"/>
    <col min="13571" max="13571" width="36.28515625" style="1" customWidth="1"/>
    <col min="13572" max="13572" width="15.7109375" style="1" customWidth="1"/>
    <col min="13573" max="13574" width="18.85546875" style="1" customWidth="1"/>
    <col min="13575" max="13575" width="25.7109375" style="1" customWidth="1"/>
    <col min="13576" max="13824" width="9.140625" style="1"/>
    <col min="13825" max="13825" width="7.7109375" style="1" customWidth="1"/>
    <col min="13826" max="13826" width="12.85546875" style="1" bestFit="1" customWidth="1"/>
    <col min="13827" max="13827" width="36.28515625" style="1" customWidth="1"/>
    <col min="13828" max="13828" width="15.7109375" style="1" customWidth="1"/>
    <col min="13829" max="13830" width="18.85546875" style="1" customWidth="1"/>
    <col min="13831" max="13831" width="25.7109375" style="1" customWidth="1"/>
    <col min="13832" max="14080" width="9.140625" style="1"/>
    <col min="14081" max="14081" width="7.7109375" style="1" customWidth="1"/>
    <col min="14082" max="14082" width="12.85546875" style="1" bestFit="1" customWidth="1"/>
    <col min="14083" max="14083" width="36.28515625" style="1" customWidth="1"/>
    <col min="14084" max="14084" width="15.7109375" style="1" customWidth="1"/>
    <col min="14085" max="14086" width="18.85546875" style="1" customWidth="1"/>
    <col min="14087" max="14087" width="25.7109375" style="1" customWidth="1"/>
    <col min="14088" max="14336" width="9.140625" style="1"/>
    <col min="14337" max="14337" width="7.7109375" style="1" customWidth="1"/>
    <col min="14338" max="14338" width="12.85546875" style="1" bestFit="1" customWidth="1"/>
    <col min="14339" max="14339" width="36.28515625" style="1" customWidth="1"/>
    <col min="14340" max="14340" width="15.7109375" style="1" customWidth="1"/>
    <col min="14341" max="14342" width="18.85546875" style="1" customWidth="1"/>
    <col min="14343" max="14343" width="25.7109375" style="1" customWidth="1"/>
    <col min="14344" max="14592" width="9.140625" style="1"/>
    <col min="14593" max="14593" width="7.7109375" style="1" customWidth="1"/>
    <col min="14594" max="14594" width="12.85546875" style="1" bestFit="1" customWidth="1"/>
    <col min="14595" max="14595" width="36.28515625" style="1" customWidth="1"/>
    <col min="14596" max="14596" width="15.7109375" style="1" customWidth="1"/>
    <col min="14597" max="14598" width="18.85546875" style="1" customWidth="1"/>
    <col min="14599" max="14599" width="25.7109375" style="1" customWidth="1"/>
    <col min="14600" max="14848" width="9.140625" style="1"/>
    <col min="14849" max="14849" width="7.7109375" style="1" customWidth="1"/>
    <col min="14850" max="14850" width="12.85546875" style="1" bestFit="1" customWidth="1"/>
    <col min="14851" max="14851" width="36.28515625" style="1" customWidth="1"/>
    <col min="14852" max="14852" width="15.7109375" style="1" customWidth="1"/>
    <col min="14853" max="14854" width="18.85546875" style="1" customWidth="1"/>
    <col min="14855" max="14855" width="25.7109375" style="1" customWidth="1"/>
    <col min="14856" max="15104" width="9.140625" style="1"/>
    <col min="15105" max="15105" width="7.7109375" style="1" customWidth="1"/>
    <col min="15106" max="15106" width="12.85546875" style="1" bestFit="1" customWidth="1"/>
    <col min="15107" max="15107" width="36.28515625" style="1" customWidth="1"/>
    <col min="15108" max="15108" width="15.7109375" style="1" customWidth="1"/>
    <col min="15109" max="15110" width="18.85546875" style="1" customWidth="1"/>
    <col min="15111" max="15111" width="25.7109375" style="1" customWidth="1"/>
    <col min="15112" max="15360" width="9.140625" style="1"/>
    <col min="15361" max="15361" width="7.7109375" style="1" customWidth="1"/>
    <col min="15362" max="15362" width="12.85546875" style="1" bestFit="1" customWidth="1"/>
    <col min="15363" max="15363" width="36.28515625" style="1" customWidth="1"/>
    <col min="15364" max="15364" width="15.7109375" style="1" customWidth="1"/>
    <col min="15365" max="15366" width="18.85546875" style="1" customWidth="1"/>
    <col min="15367" max="15367" width="25.7109375" style="1" customWidth="1"/>
    <col min="15368" max="15616" width="9.140625" style="1"/>
    <col min="15617" max="15617" width="7.7109375" style="1" customWidth="1"/>
    <col min="15618" max="15618" width="12.85546875" style="1" bestFit="1" customWidth="1"/>
    <col min="15619" max="15619" width="36.28515625" style="1" customWidth="1"/>
    <col min="15620" max="15620" width="15.7109375" style="1" customWidth="1"/>
    <col min="15621" max="15622" width="18.85546875" style="1" customWidth="1"/>
    <col min="15623" max="15623" width="25.7109375" style="1" customWidth="1"/>
    <col min="15624" max="15872" width="9.140625" style="1"/>
    <col min="15873" max="15873" width="7.7109375" style="1" customWidth="1"/>
    <col min="15874" max="15874" width="12.85546875" style="1" bestFit="1" customWidth="1"/>
    <col min="15875" max="15875" width="36.28515625" style="1" customWidth="1"/>
    <col min="15876" max="15876" width="15.7109375" style="1" customWidth="1"/>
    <col min="15877" max="15878" width="18.85546875" style="1" customWidth="1"/>
    <col min="15879" max="15879" width="25.7109375" style="1" customWidth="1"/>
    <col min="15880" max="16128" width="9.140625" style="1"/>
    <col min="16129" max="16129" width="7.7109375" style="1" customWidth="1"/>
    <col min="16130" max="16130" width="12.85546875" style="1" bestFit="1" customWidth="1"/>
    <col min="16131" max="16131" width="36.28515625" style="1" customWidth="1"/>
    <col min="16132" max="16132" width="15.7109375" style="1" customWidth="1"/>
    <col min="16133" max="16134" width="18.85546875" style="1" customWidth="1"/>
    <col min="16135" max="16135" width="25.7109375" style="1" customWidth="1"/>
    <col min="16136" max="16384" width="9.140625" style="1"/>
  </cols>
  <sheetData>
    <row r="2" spans="1:11" ht="15.75" x14ac:dyDescent="0.25">
      <c r="A2" s="38" t="s">
        <v>0</v>
      </c>
      <c r="B2" s="38"/>
      <c r="C2" s="38"/>
      <c r="D2" s="38"/>
    </row>
    <row r="3" spans="1:11" ht="15.75" x14ac:dyDescent="0.25">
      <c r="A3" s="39" t="s">
        <v>1</v>
      </c>
      <c r="B3" s="39"/>
      <c r="C3" s="39"/>
      <c r="D3" s="39"/>
    </row>
    <row r="4" spans="1:11" x14ac:dyDescent="0.2">
      <c r="A4" s="40">
        <v>45443</v>
      </c>
      <c r="B4" s="41"/>
      <c r="C4" s="41"/>
      <c r="D4" s="41"/>
    </row>
    <row r="5" spans="1:11" ht="15" x14ac:dyDescent="0.25">
      <c r="A5" s="2"/>
      <c r="B5" s="3"/>
      <c r="C5" s="4"/>
    </row>
    <row r="6" spans="1:11" ht="15" x14ac:dyDescent="0.25">
      <c r="A6" s="2"/>
      <c r="B6" s="3"/>
      <c r="C6" s="4"/>
    </row>
    <row r="7" spans="1:11" ht="15" x14ac:dyDescent="0.25">
      <c r="A7" s="2"/>
      <c r="B7" s="3"/>
      <c r="C7" s="4"/>
    </row>
    <row r="8" spans="1:11" ht="15" x14ac:dyDescent="0.25">
      <c r="A8" s="5"/>
      <c r="B8" s="4"/>
      <c r="C8" s="6"/>
    </row>
    <row r="9" spans="1:11" s="12" customFormat="1" ht="30" x14ac:dyDescent="0.25">
      <c r="A9" s="7" t="s">
        <v>2</v>
      </c>
      <c r="B9" s="8" t="s">
        <v>3</v>
      </c>
      <c r="C9" s="8" t="s">
        <v>4</v>
      </c>
      <c r="D9" s="9" t="s">
        <v>5</v>
      </c>
      <c r="E9" s="10" t="s">
        <v>6</v>
      </c>
      <c r="F9" s="11" t="s">
        <v>7</v>
      </c>
      <c r="G9" s="10" t="s">
        <v>8</v>
      </c>
      <c r="H9" s="11" t="s">
        <v>9</v>
      </c>
      <c r="I9" s="11" t="s">
        <v>10</v>
      </c>
      <c r="J9" s="11" t="s">
        <v>11</v>
      </c>
      <c r="K9" s="11" t="s">
        <v>12</v>
      </c>
    </row>
    <row r="10" spans="1:11" s="17" customFormat="1" ht="16.5" x14ac:dyDescent="0.3">
      <c r="A10" s="13">
        <v>1</v>
      </c>
      <c r="B10" s="14" t="s">
        <v>13</v>
      </c>
      <c r="C10" s="14" t="s">
        <v>14</v>
      </c>
      <c r="D10" s="15">
        <v>3451.56</v>
      </c>
      <c r="E10" s="16">
        <v>6973.56</v>
      </c>
      <c r="F10" s="16">
        <v>3099.36</v>
      </c>
      <c r="G10" s="16">
        <v>13524.480000000001</v>
      </c>
      <c r="H10" s="16">
        <v>2958.48</v>
      </c>
      <c r="I10" s="16">
        <v>3021.54</v>
      </c>
      <c r="J10" s="16">
        <v>3068.85</v>
      </c>
      <c r="K10" s="16">
        <f>H10+I10+J10</f>
        <v>9048.8700000000008</v>
      </c>
    </row>
    <row r="11" spans="1:11" s="17" customFormat="1" ht="16.5" x14ac:dyDescent="0.3">
      <c r="A11" s="13">
        <v>2</v>
      </c>
      <c r="B11" s="18" t="s">
        <v>15</v>
      </c>
      <c r="C11" s="18" t="s">
        <v>16</v>
      </c>
      <c r="D11" s="15">
        <v>4789.92</v>
      </c>
      <c r="E11" s="16">
        <v>5916.96</v>
      </c>
      <c r="F11" s="16">
        <v>4296.84</v>
      </c>
      <c r="G11" s="16">
        <v>15003.720000000001</v>
      </c>
      <c r="H11" s="16">
        <v>4155.96</v>
      </c>
      <c r="I11" s="16">
        <v>4213.26</v>
      </c>
      <c r="J11" s="16">
        <v>4279.2299999999996</v>
      </c>
      <c r="K11" s="16">
        <f t="shared" ref="K11:K33" si="0">H11+I11+J11</f>
        <v>12648.45</v>
      </c>
    </row>
    <row r="12" spans="1:11" s="17" customFormat="1" ht="16.5" x14ac:dyDescent="0.3">
      <c r="A12" s="13">
        <v>3</v>
      </c>
      <c r="B12" s="19" t="s">
        <v>17</v>
      </c>
      <c r="C12" s="18" t="s">
        <v>18</v>
      </c>
      <c r="D12" s="15">
        <v>4437.72</v>
      </c>
      <c r="E12" s="16">
        <v>8875.44</v>
      </c>
      <c r="F12" s="16">
        <v>8875.44</v>
      </c>
      <c r="G12" s="16">
        <v>22188.6</v>
      </c>
      <c r="H12" s="16">
        <v>3874.2</v>
      </c>
      <c r="I12" s="16">
        <v>3926.39</v>
      </c>
      <c r="J12" s="16">
        <v>3987.87</v>
      </c>
      <c r="K12" s="16">
        <f t="shared" si="0"/>
        <v>11788.46</v>
      </c>
    </row>
    <row r="13" spans="1:11" s="17" customFormat="1" ht="16.5" x14ac:dyDescent="0.3">
      <c r="A13" s="13">
        <v>4</v>
      </c>
      <c r="B13" s="20" t="s">
        <v>19</v>
      </c>
      <c r="C13" s="18" t="s">
        <v>20</v>
      </c>
      <c r="D13" s="15">
        <v>1972.32</v>
      </c>
      <c r="E13" s="16">
        <v>3733.32</v>
      </c>
      <c r="F13" s="16">
        <v>2254.08</v>
      </c>
      <c r="G13" s="16">
        <v>7959.72</v>
      </c>
      <c r="H13" s="16">
        <v>3451.56</v>
      </c>
      <c r="I13" s="16">
        <v>8871.57</v>
      </c>
      <c r="J13" s="16">
        <v>9010.49</v>
      </c>
      <c r="K13" s="16">
        <f t="shared" si="0"/>
        <v>21333.62</v>
      </c>
    </row>
    <row r="14" spans="1:11" s="21" customFormat="1" ht="16.5" x14ac:dyDescent="0.3">
      <c r="A14" s="13">
        <v>5</v>
      </c>
      <c r="B14" s="20" t="s">
        <v>21</v>
      </c>
      <c r="C14" s="18" t="s">
        <v>22</v>
      </c>
      <c r="D14" s="15">
        <v>211.32</v>
      </c>
      <c r="E14" s="16">
        <v>211.32</v>
      </c>
      <c r="F14" s="16">
        <v>211.32</v>
      </c>
      <c r="G14" s="16">
        <v>633.96</v>
      </c>
      <c r="H14" s="16">
        <v>281.76</v>
      </c>
      <c r="I14" s="16">
        <v>4213.26</v>
      </c>
      <c r="J14" s="16">
        <v>4279.2299999999996</v>
      </c>
      <c r="K14" s="16">
        <f t="shared" si="0"/>
        <v>8774.25</v>
      </c>
    </row>
    <row r="15" spans="1:11" s="17" customFormat="1" ht="16.5" x14ac:dyDescent="0.3">
      <c r="A15" s="13">
        <v>6</v>
      </c>
      <c r="B15" s="20" t="s">
        <v>23</v>
      </c>
      <c r="C15" s="18" t="s">
        <v>24</v>
      </c>
      <c r="D15" s="15">
        <v>3874.2</v>
      </c>
      <c r="E15" s="16">
        <v>4930.8</v>
      </c>
      <c r="F15" s="16">
        <v>5212.5600000000004</v>
      </c>
      <c r="G15" s="16">
        <v>14017.560000000001</v>
      </c>
      <c r="H15" s="16">
        <v>5212.5600000000004</v>
      </c>
      <c r="I15" s="16">
        <v>5439.84</v>
      </c>
      <c r="J15" s="16">
        <v>5525.02</v>
      </c>
      <c r="K15" s="16">
        <f t="shared" si="0"/>
        <v>16177.420000000002</v>
      </c>
    </row>
    <row r="16" spans="1:11" s="17" customFormat="1" ht="16.5" x14ac:dyDescent="0.3">
      <c r="A16" s="13">
        <v>7</v>
      </c>
      <c r="B16" s="20" t="s">
        <v>25</v>
      </c>
      <c r="C16" s="18" t="s">
        <v>26</v>
      </c>
      <c r="D16" s="15">
        <v>7114.44</v>
      </c>
      <c r="E16" s="16">
        <v>8241.48</v>
      </c>
      <c r="F16" s="16">
        <v>6339.6</v>
      </c>
      <c r="G16" s="16">
        <v>21695.519999999997</v>
      </c>
      <c r="H16" s="16">
        <v>6198.72</v>
      </c>
      <c r="I16" s="16">
        <v>6203.93</v>
      </c>
      <c r="J16" s="16">
        <v>6301.08</v>
      </c>
      <c r="K16" s="16">
        <f t="shared" si="0"/>
        <v>18703.730000000003</v>
      </c>
    </row>
    <row r="17" spans="1:11" s="17" customFormat="1" ht="16.5" x14ac:dyDescent="0.3">
      <c r="A17" s="13">
        <v>8</v>
      </c>
      <c r="B17" s="20" t="s">
        <v>27</v>
      </c>
      <c r="C17" s="18" t="s">
        <v>28</v>
      </c>
      <c r="D17" s="15">
        <v>4649.04</v>
      </c>
      <c r="E17" s="16">
        <v>7114.44</v>
      </c>
      <c r="F17" s="16">
        <v>4296.84</v>
      </c>
      <c r="G17" s="16">
        <v>16060.32</v>
      </c>
      <c r="H17" s="16">
        <v>4155.96</v>
      </c>
      <c r="I17" s="16">
        <v>4194.49</v>
      </c>
      <c r="J17" s="16">
        <v>4260.17</v>
      </c>
      <c r="K17" s="16">
        <f t="shared" si="0"/>
        <v>12610.62</v>
      </c>
    </row>
    <row r="18" spans="1:11" s="17" customFormat="1" ht="16.5" x14ac:dyDescent="0.3">
      <c r="A18" s="13">
        <v>9</v>
      </c>
      <c r="B18" s="20" t="s">
        <v>29</v>
      </c>
      <c r="C18" s="22" t="s">
        <v>30</v>
      </c>
      <c r="D18" s="15">
        <v>4085.52</v>
      </c>
      <c r="E18" s="16">
        <v>4367.28</v>
      </c>
      <c r="F18" s="16">
        <v>4296.84</v>
      </c>
      <c r="G18" s="16">
        <v>12749.64</v>
      </c>
      <c r="H18" s="16">
        <v>4578.6000000000004</v>
      </c>
      <c r="I18" s="16">
        <v>4226.3999999999996</v>
      </c>
      <c r="J18" s="16">
        <v>4226.3999999999996</v>
      </c>
      <c r="K18" s="16">
        <f t="shared" si="0"/>
        <v>13031.4</v>
      </c>
    </row>
    <row r="19" spans="1:11" s="17" customFormat="1" ht="16.5" x14ac:dyDescent="0.3">
      <c r="A19" s="13">
        <v>10</v>
      </c>
      <c r="B19" s="23" t="s">
        <v>31</v>
      </c>
      <c r="C19" s="24" t="s">
        <v>32</v>
      </c>
      <c r="D19" s="15"/>
      <c r="E19" s="16"/>
      <c r="F19" s="16"/>
      <c r="G19" s="16"/>
      <c r="H19" s="16">
        <v>4578.6000000000004</v>
      </c>
      <c r="I19" s="16">
        <v>4615.42</v>
      </c>
      <c r="J19" s="16">
        <v>4687.6899999999996</v>
      </c>
      <c r="K19" s="16">
        <f t="shared" si="0"/>
        <v>13881.71</v>
      </c>
    </row>
    <row r="20" spans="1:11" s="17" customFormat="1" ht="16.5" x14ac:dyDescent="0.3">
      <c r="A20" s="13">
        <v>11</v>
      </c>
      <c r="B20" s="25" t="s">
        <v>33</v>
      </c>
      <c r="C20" s="18" t="s">
        <v>34</v>
      </c>
      <c r="D20" s="15">
        <v>986.16</v>
      </c>
      <c r="E20" s="16">
        <v>1549.68</v>
      </c>
      <c r="F20" s="16">
        <v>1056.5999999999999</v>
      </c>
      <c r="G20" s="16">
        <v>3592.44</v>
      </c>
      <c r="H20" s="16">
        <v>1620.12</v>
      </c>
      <c r="I20" s="16">
        <v>3926.39</v>
      </c>
      <c r="J20" s="16">
        <v>3987.87</v>
      </c>
      <c r="K20" s="16">
        <f t="shared" si="0"/>
        <v>9534.380000000001</v>
      </c>
    </row>
    <row r="21" spans="1:11" s="17" customFormat="1" ht="16.5" x14ac:dyDescent="0.3">
      <c r="A21" s="13">
        <v>12</v>
      </c>
      <c r="B21" s="19" t="s">
        <v>35</v>
      </c>
      <c r="C21" s="18" t="s">
        <v>36</v>
      </c>
      <c r="D21" s="15">
        <v>6621.36</v>
      </c>
      <c r="E21" s="16">
        <v>6762.24</v>
      </c>
      <c r="F21" s="16">
        <v>6057.84</v>
      </c>
      <c r="G21" s="16">
        <v>19441.439999999999</v>
      </c>
      <c r="H21" s="16">
        <v>7607.52</v>
      </c>
      <c r="I21" s="16">
        <v>8651.73</v>
      </c>
      <c r="J21" s="16">
        <v>8787.2000000000007</v>
      </c>
      <c r="K21" s="16">
        <f t="shared" si="0"/>
        <v>25046.45</v>
      </c>
    </row>
    <row r="22" spans="1:11" s="17" customFormat="1" ht="16.5" x14ac:dyDescent="0.3">
      <c r="A22" s="13">
        <v>13</v>
      </c>
      <c r="B22" s="19" t="s">
        <v>37</v>
      </c>
      <c r="C22" s="18" t="s">
        <v>38</v>
      </c>
      <c r="D22" s="15">
        <v>1408.8</v>
      </c>
      <c r="E22" s="16">
        <v>1761</v>
      </c>
      <c r="F22" s="16">
        <v>1831.44</v>
      </c>
      <c r="G22" s="16">
        <v>5001.24</v>
      </c>
      <c r="H22" s="16">
        <v>1338.36</v>
      </c>
      <c r="I22" s="16">
        <v>2650.21</v>
      </c>
      <c r="J22" s="16">
        <v>2691.71</v>
      </c>
      <c r="K22" s="16">
        <f t="shared" si="0"/>
        <v>6680.28</v>
      </c>
    </row>
    <row r="23" spans="1:11" s="17" customFormat="1" ht="33" x14ac:dyDescent="0.3">
      <c r="A23" s="13">
        <v>14</v>
      </c>
      <c r="B23" s="19" t="s">
        <v>39</v>
      </c>
      <c r="C23" s="18" t="s">
        <v>40</v>
      </c>
      <c r="D23" s="15">
        <v>1549.68</v>
      </c>
      <c r="E23" s="16">
        <v>2113.1999999999998</v>
      </c>
      <c r="F23" s="16">
        <v>2324.52</v>
      </c>
      <c r="G23" s="16">
        <v>5987.4</v>
      </c>
      <c r="H23" s="16">
        <v>1831.44</v>
      </c>
      <c r="I23" s="16">
        <v>9305.9</v>
      </c>
      <c r="J23" s="16">
        <v>9451.6200000000008</v>
      </c>
      <c r="K23" s="16">
        <f t="shared" si="0"/>
        <v>20588.96</v>
      </c>
    </row>
    <row r="24" spans="1:11" s="17" customFormat="1" ht="16.5" x14ac:dyDescent="0.3">
      <c r="A24" s="13">
        <v>15</v>
      </c>
      <c r="B24" s="19" t="s">
        <v>41</v>
      </c>
      <c r="C24" s="18" t="s">
        <v>42</v>
      </c>
      <c r="D24" s="15">
        <v>915.72</v>
      </c>
      <c r="E24" s="16">
        <v>845.28</v>
      </c>
      <c r="F24" s="16">
        <v>1479.24</v>
      </c>
      <c r="G24" s="16">
        <v>3240.24</v>
      </c>
      <c r="H24" s="16">
        <v>1127.04</v>
      </c>
      <c r="I24" s="16">
        <v>3772.23</v>
      </c>
      <c r="J24" s="16">
        <v>3831.29</v>
      </c>
      <c r="K24" s="16">
        <f t="shared" si="0"/>
        <v>8730.5600000000013</v>
      </c>
    </row>
    <row r="25" spans="1:11" s="17" customFormat="1" ht="16.5" x14ac:dyDescent="0.3">
      <c r="A25" s="13">
        <v>16</v>
      </c>
      <c r="B25" s="19" t="s">
        <v>43</v>
      </c>
      <c r="C25" s="18" t="s">
        <v>44</v>
      </c>
      <c r="D25" s="15">
        <v>5283</v>
      </c>
      <c r="E25" s="16">
        <v>7255.32</v>
      </c>
      <c r="F25" s="16">
        <v>4649.04</v>
      </c>
      <c r="G25" s="16">
        <v>17187.36</v>
      </c>
      <c r="H25" s="16">
        <v>4578.6000000000004</v>
      </c>
      <c r="I25" s="16">
        <v>4615.42</v>
      </c>
      <c r="J25" s="16">
        <v>4687.6899999999996</v>
      </c>
      <c r="K25" s="16">
        <f t="shared" si="0"/>
        <v>13881.71</v>
      </c>
    </row>
    <row r="26" spans="1:11" s="17" customFormat="1" ht="16.5" x14ac:dyDescent="0.3">
      <c r="A26" s="13">
        <v>17</v>
      </c>
      <c r="B26" s="19" t="s">
        <v>45</v>
      </c>
      <c r="C26" s="18" t="s">
        <v>46</v>
      </c>
      <c r="D26" s="15">
        <v>2254.08</v>
      </c>
      <c r="E26" s="16">
        <v>915.72</v>
      </c>
      <c r="F26" s="16">
        <v>2747.16</v>
      </c>
      <c r="G26" s="16">
        <v>5916.96</v>
      </c>
      <c r="H26" s="16">
        <v>5283</v>
      </c>
      <c r="I26" s="16">
        <v>5553.78</v>
      </c>
      <c r="J26" s="16">
        <v>5640.74</v>
      </c>
      <c r="K26" s="16">
        <f t="shared" si="0"/>
        <v>16477.519999999997</v>
      </c>
    </row>
    <row r="27" spans="1:11" s="17" customFormat="1" ht="16.5" x14ac:dyDescent="0.3">
      <c r="A27" s="13">
        <v>18</v>
      </c>
      <c r="B27" s="19" t="s">
        <v>47</v>
      </c>
      <c r="C27" s="18" t="s">
        <v>48</v>
      </c>
      <c r="D27" s="15">
        <v>845.28</v>
      </c>
      <c r="E27" s="16">
        <v>704.4</v>
      </c>
      <c r="F27" s="16">
        <v>1338.36</v>
      </c>
      <c r="G27" s="16">
        <v>2888.04</v>
      </c>
      <c r="H27" s="16">
        <v>1267.92</v>
      </c>
      <c r="I27" s="16">
        <v>4194.49</v>
      </c>
      <c r="J27" s="16">
        <v>4260.17</v>
      </c>
      <c r="K27" s="16">
        <f t="shared" si="0"/>
        <v>9722.58</v>
      </c>
    </row>
    <row r="28" spans="1:11" s="21" customFormat="1" ht="16.5" x14ac:dyDescent="0.3">
      <c r="A28" s="13">
        <v>19</v>
      </c>
      <c r="B28" s="19" t="s">
        <v>49</v>
      </c>
      <c r="C28" s="18" t="s">
        <v>50</v>
      </c>
      <c r="D28" s="15">
        <v>3451.56</v>
      </c>
      <c r="E28" s="16">
        <v>4719.4799999999996</v>
      </c>
      <c r="F28" s="16">
        <v>3099.36</v>
      </c>
      <c r="G28" s="16">
        <v>11270.4</v>
      </c>
      <c r="H28" s="16">
        <v>2958.48</v>
      </c>
      <c r="I28" s="16">
        <v>3021.54</v>
      </c>
      <c r="J28" s="16">
        <v>3068.85</v>
      </c>
      <c r="K28" s="16">
        <f t="shared" si="0"/>
        <v>9048.8700000000008</v>
      </c>
    </row>
    <row r="29" spans="1:11" s="21" customFormat="1" ht="16.5" x14ac:dyDescent="0.3">
      <c r="A29" s="13">
        <v>20</v>
      </c>
      <c r="B29" s="19" t="s">
        <v>51</v>
      </c>
      <c r="C29" s="18" t="s">
        <v>52</v>
      </c>
      <c r="D29" s="15">
        <v>2394.96</v>
      </c>
      <c r="E29" s="16">
        <v>1690.56</v>
      </c>
      <c r="F29" s="16">
        <v>1972.32</v>
      </c>
      <c r="G29" s="16">
        <v>6057.84</v>
      </c>
      <c r="H29" s="16">
        <v>2465.4</v>
      </c>
      <c r="I29" s="16">
        <v>3906.28</v>
      </c>
      <c r="J29" s="16">
        <v>3967.45</v>
      </c>
      <c r="K29" s="16">
        <f t="shared" si="0"/>
        <v>10339.130000000001</v>
      </c>
    </row>
    <row r="30" spans="1:11" s="21" customFormat="1" ht="16.5" x14ac:dyDescent="0.3">
      <c r="A30" s="13">
        <v>21</v>
      </c>
      <c r="B30" s="19" t="s">
        <v>53</v>
      </c>
      <c r="C30" s="18" t="s">
        <v>54</v>
      </c>
      <c r="D30" s="15">
        <v>915.72</v>
      </c>
      <c r="E30" s="16">
        <v>563.52</v>
      </c>
      <c r="F30" s="16">
        <v>986.16</v>
      </c>
      <c r="G30" s="16">
        <v>2465.4</v>
      </c>
      <c r="H30" s="16">
        <v>986.16</v>
      </c>
      <c r="I30" s="16">
        <v>4194.49</v>
      </c>
      <c r="J30" s="16">
        <v>4260.17</v>
      </c>
      <c r="K30" s="16">
        <f t="shared" si="0"/>
        <v>9440.82</v>
      </c>
    </row>
    <row r="31" spans="1:11" s="21" customFormat="1" ht="33" x14ac:dyDescent="0.3">
      <c r="A31" s="13">
        <v>22</v>
      </c>
      <c r="B31" s="19" t="s">
        <v>55</v>
      </c>
      <c r="C31" s="18" t="s">
        <v>56</v>
      </c>
      <c r="D31" s="15">
        <v>2817.6</v>
      </c>
      <c r="E31" s="16">
        <v>1901.88</v>
      </c>
      <c r="F31" s="16">
        <v>3240.24</v>
      </c>
      <c r="G31" s="16">
        <v>7959.7199999999993</v>
      </c>
      <c r="H31" s="16">
        <v>1620.12</v>
      </c>
      <c r="I31" s="16">
        <v>4097.97</v>
      </c>
      <c r="J31" s="16">
        <v>4162.1400000000003</v>
      </c>
      <c r="K31" s="16">
        <f t="shared" si="0"/>
        <v>9880.23</v>
      </c>
    </row>
    <row r="32" spans="1:11" s="21" customFormat="1" ht="16.5" x14ac:dyDescent="0.3">
      <c r="A32" s="13">
        <v>23</v>
      </c>
      <c r="B32" s="19" t="s">
        <v>57</v>
      </c>
      <c r="C32" s="18" t="s">
        <v>58</v>
      </c>
      <c r="D32" s="15">
        <v>3451.5600000000004</v>
      </c>
      <c r="E32" s="16">
        <v>2324.52</v>
      </c>
      <c r="F32" s="16">
        <v>1479.24</v>
      </c>
      <c r="G32" s="16">
        <v>7255.32</v>
      </c>
      <c r="H32" s="16">
        <v>3451.56</v>
      </c>
      <c r="I32" s="16">
        <v>3772.23</v>
      </c>
      <c r="J32" s="16">
        <v>3831.29</v>
      </c>
      <c r="K32" s="16">
        <f t="shared" si="0"/>
        <v>11055.08</v>
      </c>
    </row>
    <row r="33" spans="1:11" s="17" customFormat="1" ht="16.5" x14ac:dyDescent="0.3">
      <c r="A33" s="13">
        <v>24</v>
      </c>
      <c r="B33" s="18" t="s">
        <v>59</v>
      </c>
      <c r="C33" s="22" t="s">
        <v>60</v>
      </c>
      <c r="D33" s="15">
        <v>774.84</v>
      </c>
      <c r="E33" s="16">
        <v>211.32</v>
      </c>
      <c r="F33" s="16">
        <v>211.32</v>
      </c>
      <c r="G33" s="16">
        <v>1197.48</v>
      </c>
      <c r="H33" s="16">
        <v>211.32</v>
      </c>
      <c r="I33" s="16">
        <v>3677.05</v>
      </c>
      <c r="J33" s="16">
        <v>3734.63</v>
      </c>
      <c r="K33" s="16">
        <f t="shared" si="0"/>
        <v>7623</v>
      </c>
    </row>
    <row r="34" spans="1:11" s="17" customFormat="1" x14ac:dyDescent="0.2"/>
    <row r="35" spans="1:11" ht="60" x14ac:dyDescent="0.25">
      <c r="A35" s="26"/>
      <c r="B35" s="27"/>
      <c r="C35" s="28" t="s">
        <v>61</v>
      </c>
      <c r="D35" s="29">
        <f t="shared" ref="D35:K35" si="1">SUM(D10:D33)</f>
        <v>68256.36</v>
      </c>
      <c r="E35" s="30">
        <f t="shared" si="1"/>
        <v>83682.720000000001</v>
      </c>
      <c r="F35" s="30">
        <f t="shared" si="1"/>
        <v>71355.720000000016</v>
      </c>
      <c r="G35" s="30">
        <f t="shared" si="1"/>
        <v>223294.79999999996</v>
      </c>
      <c r="H35" s="30">
        <f t="shared" si="1"/>
        <v>75793.440000000002</v>
      </c>
      <c r="I35" s="30">
        <f t="shared" si="1"/>
        <v>114265.81</v>
      </c>
      <c r="J35" s="30">
        <f t="shared" si="1"/>
        <v>115988.85</v>
      </c>
      <c r="K35" s="30">
        <f t="shared" si="1"/>
        <v>306048.09999999992</v>
      </c>
    </row>
    <row r="36" spans="1:11" x14ac:dyDescent="0.2">
      <c r="B36" s="1"/>
      <c r="C36" s="1"/>
    </row>
    <row r="37" spans="1:11" x14ac:dyDescent="0.2">
      <c r="A37" s="31"/>
      <c r="B37" s="31"/>
      <c r="C37" s="31"/>
      <c r="G37" s="32"/>
      <c r="H37" s="32"/>
      <c r="I37" s="32"/>
      <c r="J37" s="32"/>
      <c r="K37" s="32"/>
    </row>
    <row r="38" spans="1:11" s="31" customFormat="1" x14ac:dyDescent="0.2">
      <c r="D38" s="1"/>
    </row>
    <row r="39" spans="1:11" s="31" customFormat="1" x14ac:dyDescent="0.2">
      <c r="C39" s="33"/>
      <c r="D39" s="1"/>
    </row>
    <row r="40" spans="1:11" s="34" customFormat="1" ht="15" x14ac:dyDescent="0.2">
      <c r="A40" s="1"/>
      <c r="B40" s="1"/>
      <c r="C40" s="1"/>
      <c r="D40" s="31"/>
    </row>
    <row r="41" spans="1:11" s="31" customFormat="1" x14ac:dyDescent="0.2">
      <c r="A41" s="1"/>
      <c r="B41" s="1"/>
      <c r="C41" s="1"/>
    </row>
    <row r="42" spans="1:11" s="35" customFormat="1" x14ac:dyDescent="0.2">
      <c r="A42" s="1"/>
      <c r="B42" s="1"/>
      <c r="C42" s="1"/>
      <c r="D42" s="31"/>
    </row>
    <row r="43" spans="1:11" s="2" customFormat="1" x14ac:dyDescent="0.2">
      <c r="A43" s="1"/>
      <c r="B43" s="1"/>
      <c r="C43" s="1"/>
      <c r="D43" s="32"/>
    </row>
    <row r="44" spans="1:11" x14ac:dyDescent="0.2">
      <c r="B44" s="1"/>
      <c r="C44" s="1"/>
    </row>
    <row r="47" spans="1:11" ht="15" x14ac:dyDescent="0.25">
      <c r="C47" s="37"/>
    </row>
  </sheetData>
  <mergeCells count="2"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MF-ECO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Georgiana EFTIMIE</dc:creator>
  <cp:lastModifiedBy>Valentina Georgiana EFTIMIE</cp:lastModifiedBy>
  <dcterms:created xsi:type="dcterms:W3CDTF">2024-05-31T09:23:13Z</dcterms:created>
  <dcterms:modified xsi:type="dcterms:W3CDTF">2024-05-31T10:19:08Z</dcterms:modified>
</cp:coreProperties>
</file>